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2"/>
  </bookViews>
  <sheets>
    <sheet name="do 600" sheetId="1" r:id="rId1"/>
    <sheet name="do 1000" sheetId="2" r:id="rId2"/>
    <sheet name="nad 1000" sheetId="3" r:id="rId3"/>
    <sheet name="Chopper" sheetId="4" r:id="rId4"/>
    <sheet name="Jawa do 350" sheetId="5" r:id="rId5"/>
  </sheets>
  <definedNames/>
  <calcPr fullCalcOnLoad="1"/>
</workbook>
</file>

<file path=xl/sharedStrings.xml><?xml version="1.0" encoding="utf-8"?>
<sst xmlns="http://schemas.openxmlformats.org/spreadsheetml/2006/main" count="200" uniqueCount="134">
  <si>
    <t>Štartovné číslo</t>
  </si>
  <si>
    <t>Meno</t>
  </si>
  <si>
    <t>Priezvisko</t>
  </si>
  <si>
    <t>Obsah</t>
  </si>
  <si>
    <t>Čas 1</t>
  </si>
  <si>
    <t>Čas 2</t>
  </si>
  <si>
    <t>Roland</t>
  </si>
  <si>
    <t>Mišovič</t>
  </si>
  <si>
    <t>Matej</t>
  </si>
  <si>
    <t>Tokoln</t>
  </si>
  <si>
    <t>Andrej</t>
  </si>
  <si>
    <t>Čeri</t>
  </si>
  <si>
    <t>Viktor</t>
  </si>
  <si>
    <t xml:space="preserve">Zoltán </t>
  </si>
  <si>
    <t>Szemeth</t>
  </si>
  <si>
    <t>Zoltán</t>
  </si>
  <si>
    <t>Peter</t>
  </si>
  <si>
    <t>Vaňo</t>
  </si>
  <si>
    <t>Jozef</t>
  </si>
  <si>
    <t>Hamar</t>
  </si>
  <si>
    <t>Trešňák</t>
  </si>
  <si>
    <t>Miroslav</t>
  </si>
  <si>
    <t>Štefan</t>
  </si>
  <si>
    <t>Szabó</t>
  </si>
  <si>
    <t>Silvester</t>
  </si>
  <si>
    <t>Szabo</t>
  </si>
  <si>
    <t>Dalibor</t>
  </si>
  <si>
    <t>Kocsis</t>
  </si>
  <si>
    <t>Marian</t>
  </si>
  <si>
    <t>Richard</t>
  </si>
  <si>
    <t>Zachariaš</t>
  </si>
  <si>
    <t>Branislav</t>
  </si>
  <si>
    <t>Farkaš</t>
  </si>
  <si>
    <t>Kulfas</t>
  </si>
  <si>
    <t>Podobný</t>
  </si>
  <si>
    <t>Poláček</t>
  </si>
  <si>
    <t>Hvizdák</t>
  </si>
  <si>
    <t>Tomáš</t>
  </si>
  <si>
    <t>Alexander</t>
  </si>
  <si>
    <t>Gajdošík</t>
  </si>
  <si>
    <t>Ladislav</t>
  </si>
  <si>
    <t>Lórinc</t>
  </si>
  <si>
    <t>Pavol</t>
  </si>
  <si>
    <t>Sedliačik</t>
  </si>
  <si>
    <t>Juraj</t>
  </si>
  <si>
    <t>Varga</t>
  </si>
  <si>
    <t>Vladimír</t>
  </si>
  <si>
    <t>Senáši</t>
  </si>
  <si>
    <t>Meszároš</t>
  </si>
  <si>
    <t>Marián</t>
  </si>
  <si>
    <t>Martin</t>
  </si>
  <si>
    <t>Révay</t>
  </si>
  <si>
    <t>Môcik</t>
  </si>
  <si>
    <t>Ivan</t>
  </si>
  <si>
    <t>Sklenár</t>
  </si>
  <si>
    <t>Odor</t>
  </si>
  <si>
    <t>Marek</t>
  </si>
  <si>
    <t>Čík</t>
  </si>
  <si>
    <t>Laco</t>
  </si>
  <si>
    <t>Lorincz</t>
  </si>
  <si>
    <t>Maxian</t>
  </si>
  <si>
    <t>Nagy</t>
  </si>
  <si>
    <t>Jirí</t>
  </si>
  <si>
    <t>Šoltys</t>
  </si>
  <si>
    <t>Penzeš</t>
  </si>
  <si>
    <t>Mitrik</t>
  </si>
  <si>
    <t>Ján</t>
  </si>
  <si>
    <t>Sloboda</t>
  </si>
  <si>
    <t>Kopečny</t>
  </si>
  <si>
    <t>Radovan</t>
  </si>
  <si>
    <t>Mačat</t>
  </si>
  <si>
    <t>Filip</t>
  </si>
  <si>
    <t>Sečkáš</t>
  </si>
  <si>
    <t>Eugen</t>
  </si>
  <si>
    <t>Marosi</t>
  </si>
  <si>
    <t>Hampl</t>
  </si>
  <si>
    <t>Belan</t>
  </si>
  <si>
    <t>Tibor</t>
  </si>
  <si>
    <t>Solčanský</t>
  </si>
  <si>
    <t>Molda</t>
  </si>
  <si>
    <t>Denis</t>
  </si>
  <si>
    <t>Agh</t>
  </si>
  <si>
    <t>Bitteva</t>
  </si>
  <si>
    <t>Ujlaky</t>
  </si>
  <si>
    <t>Erik</t>
  </si>
  <si>
    <t>Szalay</t>
  </si>
  <si>
    <t>Furko</t>
  </si>
  <si>
    <t>Ondrej</t>
  </si>
  <si>
    <t>Cerovský</t>
  </si>
  <si>
    <t>Drgonec</t>
  </si>
  <si>
    <t>Mário</t>
  </si>
  <si>
    <t>Kišš</t>
  </si>
  <si>
    <t>Egri</t>
  </si>
  <si>
    <t>Dávid</t>
  </si>
  <si>
    <t>Babicz</t>
  </si>
  <si>
    <t>Varuslav</t>
  </si>
  <si>
    <t>Valkus</t>
  </si>
  <si>
    <t>Patrik</t>
  </si>
  <si>
    <t>Fáber</t>
  </si>
  <si>
    <t>Seifert</t>
  </si>
  <si>
    <t>Barát</t>
  </si>
  <si>
    <t>Gulzás</t>
  </si>
  <si>
    <t>Bihári</t>
  </si>
  <si>
    <t>Robo</t>
  </si>
  <si>
    <t>Balacka</t>
  </si>
  <si>
    <t>Szerencsés</t>
  </si>
  <si>
    <t>Sokol</t>
  </si>
  <si>
    <t>Michal</t>
  </si>
  <si>
    <t>Majer</t>
  </si>
  <si>
    <t>Dobi</t>
  </si>
  <si>
    <t>Decsi</t>
  </si>
  <si>
    <t>Roman</t>
  </si>
  <si>
    <t>Stefan</t>
  </si>
  <si>
    <t>Burcl</t>
  </si>
  <si>
    <t>Bednárik</t>
  </si>
  <si>
    <t>Gašparík</t>
  </si>
  <si>
    <t>Norbert</t>
  </si>
  <si>
    <t>Fellner</t>
  </si>
  <si>
    <t>Laci</t>
  </si>
  <si>
    <t>Hóka</t>
  </si>
  <si>
    <t>Mizere</t>
  </si>
  <si>
    <t>Norbi</t>
  </si>
  <si>
    <t>Vavreczká</t>
  </si>
  <si>
    <t>Borbála</t>
  </si>
  <si>
    <t>Mazanec</t>
  </si>
  <si>
    <t>Kucsera</t>
  </si>
  <si>
    <t>Hajtman</t>
  </si>
  <si>
    <t>Rónai</t>
  </si>
  <si>
    <t>Csonka</t>
  </si>
  <si>
    <t>DNS</t>
  </si>
  <si>
    <t>Havlík</t>
  </si>
  <si>
    <t>Čas</t>
  </si>
  <si>
    <t>Poradie</t>
  </si>
  <si>
    <t>Poriadie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</si>
</sst>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;@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2">
      <selection activeCell="G24" sqref="G24"/>
    </sheetView>
  </sheetViews>
  <sheetFormatPr defaultColWidth="9.140625" defaultRowHeight="12.75"/>
  <cols>
    <col min="2" max="2" width="14.57421875" style="1" bestFit="1" customWidth="1"/>
    <col min="4" max="4" width="10.28125" style="0" bestFit="1" customWidth="1"/>
    <col min="5" max="5" width="9.140625" style="1" customWidth="1"/>
  </cols>
  <sheetData>
    <row r="1" spans="1:8" ht="12.75">
      <c r="A1" t="s">
        <v>132</v>
      </c>
      <c r="B1" s="3" t="s">
        <v>0</v>
      </c>
      <c r="C1" s="4" t="s">
        <v>1</v>
      </c>
      <c r="D1" s="4" t="s">
        <v>2</v>
      </c>
      <c r="E1" s="3" t="s">
        <v>3</v>
      </c>
      <c r="F1" s="4" t="s">
        <v>4</v>
      </c>
      <c r="G1" s="4" t="s">
        <v>5</v>
      </c>
      <c r="H1" t="s">
        <v>131</v>
      </c>
    </row>
    <row r="2" spans="1:8" ht="12.75">
      <c r="A2">
        <v>1</v>
      </c>
      <c r="B2" s="1">
        <v>8</v>
      </c>
      <c r="C2" t="s">
        <v>69</v>
      </c>
      <c r="D2" t="s">
        <v>70</v>
      </c>
      <c r="E2" s="1">
        <v>600</v>
      </c>
      <c r="F2" s="13">
        <v>9.09</v>
      </c>
      <c r="G2" s="13">
        <v>9.12</v>
      </c>
      <c r="H2" s="13">
        <f aca="true" t="shared" si="0" ref="H2:H23">MIN(F2,G2)</f>
        <v>9.09</v>
      </c>
    </row>
    <row r="3" spans="1:8" ht="12.75">
      <c r="A3">
        <v>2</v>
      </c>
      <c r="B3" s="1">
        <v>6</v>
      </c>
      <c r="C3" t="s">
        <v>21</v>
      </c>
      <c r="D3" t="s">
        <v>55</v>
      </c>
      <c r="E3" s="1">
        <v>600</v>
      </c>
      <c r="F3" s="13">
        <v>9.43</v>
      </c>
      <c r="G3" s="13">
        <v>9.52</v>
      </c>
      <c r="H3" s="13">
        <f t="shared" si="0"/>
        <v>9.43</v>
      </c>
    </row>
    <row r="4" spans="1:8" ht="12.75">
      <c r="A4">
        <v>3</v>
      </c>
      <c r="B4" s="1">
        <v>18</v>
      </c>
      <c r="C4" t="s">
        <v>97</v>
      </c>
      <c r="D4" t="s">
        <v>98</v>
      </c>
      <c r="E4" s="1">
        <v>600</v>
      </c>
      <c r="F4" s="13">
        <v>9.55</v>
      </c>
      <c r="G4" s="13">
        <v>9.43</v>
      </c>
      <c r="H4" s="13">
        <f t="shared" si="0"/>
        <v>9.43</v>
      </c>
    </row>
    <row r="5" spans="1:8" ht="12.75">
      <c r="A5">
        <v>4</v>
      </c>
      <c r="B5" s="1">
        <v>20</v>
      </c>
      <c r="C5" t="s">
        <v>18</v>
      </c>
      <c r="D5" t="s">
        <v>102</v>
      </c>
      <c r="E5" s="1">
        <v>600</v>
      </c>
      <c r="F5" s="13">
        <v>9.48</v>
      </c>
      <c r="G5" s="13">
        <v>9.64</v>
      </c>
      <c r="H5" s="13">
        <f>MIN(F5,G5)</f>
        <v>9.48</v>
      </c>
    </row>
    <row r="6" spans="1:8" ht="12.75">
      <c r="A6">
        <v>5</v>
      </c>
      <c r="B6" s="1">
        <v>12</v>
      </c>
      <c r="C6" t="s">
        <v>87</v>
      </c>
      <c r="D6" t="s">
        <v>88</v>
      </c>
      <c r="E6" s="1">
        <v>599</v>
      </c>
      <c r="F6" s="13">
        <v>9.72</v>
      </c>
      <c r="G6" s="13">
        <v>9.65</v>
      </c>
      <c r="H6" s="13">
        <f t="shared" si="0"/>
        <v>9.65</v>
      </c>
    </row>
    <row r="7" spans="1:8" ht="12.75">
      <c r="A7">
        <v>6</v>
      </c>
      <c r="B7" s="1">
        <v>14</v>
      </c>
      <c r="C7" t="s">
        <v>12</v>
      </c>
      <c r="D7" t="s">
        <v>34</v>
      </c>
      <c r="E7" s="1">
        <v>599</v>
      </c>
      <c r="F7" s="13">
        <v>9.65</v>
      </c>
      <c r="G7" s="13">
        <v>9.71</v>
      </c>
      <c r="H7" s="13">
        <f t="shared" si="0"/>
        <v>9.65</v>
      </c>
    </row>
    <row r="8" spans="1:8" ht="12.75">
      <c r="A8">
        <v>7</v>
      </c>
      <c r="B8" s="1">
        <v>5</v>
      </c>
      <c r="C8" t="s">
        <v>44</v>
      </c>
      <c r="D8" t="s">
        <v>45</v>
      </c>
      <c r="E8" s="1">
        <v>600</v>
      </c>
      <c r="F8" s="13">
        <v>9.8</v>
      </c>
      <c r="G8" s="13">
        <v>9.68</v>
      </c>
      <c r="H8" s="13">
        <f t="shared" si="0"/>
        <v>9.68</v>
      </c>
    </row>
    <row r="9" spans="1:8" ht="12.75">
      <c r="A9">
        <v>8</v>
      </c>
      <c r="B9" s="1">
        <v>11</v>
      </c>
      <c r="C9" t="s">
        <v>44</v>
      </c>
      <c r="D9" t="s">
        <v>79</v>
      </c>
      <c r="E9" s="1">
        <v>600</v>
      </c>
      <c r="F9" s="13">
        <v>9.71</v>
      </c>
      <c r="G9" s="13">
        <v>9.79</v>
      </c>
      <c r="H9" s="13">
        <f t="shared" si="0"/>
        <v>9.71</v>
      </c>
    </row>
    <row r="10" spans="1:8" ht="12.75">
      <c r="A10">
        <v>9</v>
      </c>
      <c r="B10" s="1">
        <v>16</v>
      </c>
      <c r="C10" t="s">
        <v>93</v>
      </c>
      <c r="D10" t="s">
        <v>94</v>
      </c>
      <c r="E10" s="1">
        <v>599</v>
      </c>
      <c r="F10" s="13">
        <v>9.87</v>
      </c>
      <c r="G10" s="13">
        <v>9.72</v>
      </c>
      <c r="H10" s="13">
        <f t="shared" si="0"/>
        <v>9.72</v>
      </c>
    </row>
    <row r="11" spans="1:8" ht="12.75">
      <c r="A11">
        <v>10</v>
      </c>
      <c r="B11" s="1">
        <v>23</v>
      </c>
      <c r="C11" t="s">
        <v>116</v>
      </c>
      <c r="D11" t="s">
        <v>117</v>
      </c>
      <c r="E11" s="1">
        <v>600</v>
      </c>
      <c r="F11" s="13">
        <v>10.52</v>
      </c>
      <c r="G11" s="13">
        <v>9.74</v>
      </c>
      <c r="H11" s="13">
        <f t="shared" si="0"/>
        <v>9.74</v>
      </c>
    </row>
    <row r="12" spans="1:8" ht="12.75">
      <c r="A12">
        <v>11</v>
      </c>
      <c r="B12" s="1">
        <v>22</v>
      </c>
      <c r="C12" t="s">
        <v>56</v>
      </c>
      <c r="D12" t="s">
        <v>115</v>
      </c>
      <c r="E12" s="1">
        <v>600</v>
      </c>
      <c r="F12" s="13">
        <v>9.81</v>
      </c>
      <c r="G12" s="13">
        <v>9.8</v>
      </c>
      <c r="H12" s="13">
        <f t="shared" si="0"/>
        <v>9.8</v>
      </c>
    </row>
    <row r="13" spans="1:8" ht="12.75">
      <c r="A13">
        <v>12</v>
      </c>
      <c r="B13" s="1">
        <v>15</v>
      </c>
      <c r="C13" t="s">
        <v>16</v>
      </c>
      <c r="D13" t="s">
        <v>92</v>
      </c>
      <c r="E13" s="1">
        <v>600</v>
      </c>
      <c r="F13" s="13">
        <v>9.89</v>
      </c>
      <c r="G13" s="13">
        <v>9.81</v>
      </c>
      <c r="H13" s="13">
        <f t="shared" si="0"/>
        <v>9.81</v>
      </c>
    </row>
    <row r="14" spans="1:8" ht="12.75">
      <c r="A14">
        <v>13</v>
      </c>
      <c r="B14" s="1">
        <v>3</v>
      </c>
      <c r="C14" t="s">
        <v>40</v>
      </c>
      <c r="D14" t="s">
        <v>41</v>
      </c>
      <c r="E14" s="1">
        <v>600</v>
      </c>
      <c r="F14" s="13">
        <v>9.99</v>
      </c>
      <c r="G14" s="13">
        <v>9.85</v>
      </c>
      <c r="H14" s="13">
        <f t="shared" si="0"/>
        <v>9.85</v>
      </c>
    </row>
    <row r="15" spans="1:8" ht="12.75">
      <c r="A15">
        <v>14</v>
      </c>
      <c r="B15" s="1">
        <v>7</v>
      </c>
      <c r="C15" t="s">
        <v>46</v>
      </c>
      <c r="D15" t="s">
        <v>60</v>
      </c>
      <c r="E15" s="1">
        <v>600</v>
      </c>
      <c r="F15" s="13">
        <v>10.37</v>
      </c>
      <c r="G15" s="13">
        <v>9.88</v>
      </c>
      <c r="H15" s="13">
        <f t="shared" si="0"/>
        <v>9.88</v>
      </c>
    </row>
    <row r="16" spans="1:8" ht="12.75">
      <c r="A16">
        <v>15</v>
      </c>
      <c r="B16" s="1">
        <v>17</v>
      </c>
      <c r="C16" t="s">
        <v>95</v>
      </c>
      <c r="D16" t="s">
        <v>96</v>
      </c>
      <c r="E16" s="1">
        <v>599</v>
      </c>
      <c r="F16" s="13">
        <v>10.22</v>
      </c>
      <c r="G16" s="13">
        <v>10.07</v>
      </c>
      <c r="H16" s="13">
        <f t="shared" si="0"/>
        <v>10.07</v>
      </c>
    </row>
    <row r="17" spans="1:8" ht="12.75">
      <c r="A17">
        <v>16</v>
      </c>
      <c r="B17" s="1">
        <v>21</v>
      </c>
      <c r="C17" t="s">
        <v>107</v>
      </c>
      <c r="D17" t="s">
        <v>108</v>
      </c>
      <c r="E17" s="1">
        <v>600</v>
      </c>
      <c r="F17" s="13">
        <v>10.09</v>
      </c>
      <c r="G17" s="13">
        <v>10.65</v>
      </c>
      <c r="H17" s="13">
        <f t="shared" si="0"/>
        <v>10.09</v>
      </c>
    </row>
    <row r="18" spans="1:8" ht="12.75">
      <c r="A18">
        <v>17</v>
      </c>
      <c r="B18" s="1">
        <v>19</v>
      </c>
      <c r="C18" t="s">
        <v>18</v>
      </c>
      <c r="D18" t="s">
        <v>99</v>
      </c>
      <c r="E18" s="1">
        <v>600</v>
      </c>
      <c r="F18" s="13">
        <v>10.15</v>
      </c>
      <c r="G18" s="13">
        <v>10.13</v>
      </c>
      <c r="H18" s="13">
        <f t="shared" si="0"/>
        <v>10.13</v>
      </c>
    </row>
    <row r="19" spans="1:8" ht="12.75">
      <c r="A19">
        <v>18</v>
      </c>
      <c r="B19" s="1">
        <v>1</v>
      </c>
      <c r="C19" t="s">
        <v>10</v>
      </c>
      <c r="D19" t="s">
        <v>11</v>
      </c>
      <c r="E19" s="1">
        <v>600</v>
      </c>
      <c r="F19" s="13">
        <v>10.51</v>
      </c>
      <c r="G19" s="13">
        <v>10.19</v>
      </c>
      <c r="H19" s="13">
        <f>MIN(F19,G19)</f>
        <v>10.19</v>
      </c>
    </row>
    <row r="20" spans="1:8" ht="12.75">
      <c r="A20">
        <v>19</v>
      </c>
      <c r="B20" s="1">
        <v>13</v>
      </c>
      <c r="C20" t="s">
        <v>90</v>
      </c>
      <c r="D20" t="s">
        <v>91</v>
      </c>
      <c r="E20" s="1">
        <v>600</v>
      </c>
      <c r="F20" s="13">
        <v>10.24</v>
      </c>
      <c r="G20" s="13">
        <v>10.36</v>
      </c>
      <c r="H20" s="13">
        <f t="shared" si="0"/>
        <v>10.24</v>
      </c>
    </row>
    <row r="21" spans="1:8" ht="12.75">
      <c r="A21">
        <v>20</v>
      </c>
      <c r="B21" s="1">
        <v>9</v>
      </c>
      <c r="C21" t="s">
        <v>71</v>
      </c>
      <c r="D21" t="s">
        <v>72</v>
      </c>
      <c r="E21" s="1">
        <v>600</v>
      </c>
      <c r="F21" s="13">
        <v>10.54</v>
      </c>
      <c r="G21" s="13">
        <v>10.36</v>
      </c>
      <c r="H21" s="13">
        <f t="shared" si="0"/>
        <v>10.36</v>
      </c>
    </row>
    <row r="22" spans="1:8" ht="12.75">
      <c r="A22">
        <v>21</v>
      </c>
      <c r="B22" s="1">
        <v>24</v>
      </c>
      <c r="C22" t="s">
        <v>124</v>
      </c>
      <c r="D22" t="s">
        <v>111</v>
      </c>
      <c r="E22" s="1">
        <v>600</v>
      </c>
      <c r="F22" s="13">
        <v>11.09</v>
      </c>
      <c r="G22" s="13">
        <v>11.1</v>
      </c>
      <c r="H22" s="13">
        <f t="shared" si="0"/>
        <v>11.09</v>
      </c>
    </row>
    <row r="23" spans="1:8" ht="12.75">
      <c r="A23">
        <v>22</v>
      </c>
      <c r="B23" s="1">
        <v>2</v>
      </c>
      <c r="C23" t="s">
        <v>16</v>
      </c>
      <c r="D23" t="s">
        <v>17</v>
      </c>
      <c r="E23" s="1">
        <v>599</v>
      </c>
      <c r="F23" s="13">
        <v>13.79</v>
      </c>
      <c r="G23" s="13">
        <v>11.38</v>
      </c>
      <c r="H23" s="13">
        <f t="shared" si="0"/>
        <v>11.38</v>
      </c>
    </row>
    <row r="24" spans="1:8" ht="12.75">
      <c r="A24">
        <v>23</v>
      </c>
      <c r="B24" s="1">
        <v>4</v>
      </c>
      <c r="C24" t="s">
        <v>42</v>
      </c>
      <c r="D24" t="s">
        <v>43</v>
      </c>
      <c r="E24" s="1">
        <v>600</v>
      </c>
      <c r="F24" s="13"/>
      <c r="G24" s="13"/>
      <c r="H24" s="13" t="s">
        <v>129</v>
      </c>
    </row>
    <row r="25" spans="1:8" ht="12.75">
      <c r="A25">
        <v>24</v>
      </c>
      <c r="B25" s="1">
        <v>10</v>
      </c>
      <c r="C25" t="s">
        <v>50</v>
      </c>
      <c r="D25" t="s">
        <v>75</v>
      </c>
      <c r="E25" s="1">
        <v>600</v>
      </c>
      <c r="F25" s="13"/>
      <c r="G25" s="13"/>
      <c r="H25" s="13" t="s">
        <v>129</v>
      </c>
    </row>
    <row r="26" spans="6:7" ht="12.75">
      <c r="F26" s="2"/>
      <c r="G26" s="2"/>
    </row>
    <row r="27" spans="6:7" ht="12.75">
      <c r="F27" s="2"/>
      <c r="G27" s="2"/>
    </row>
    <row r="28" spans="6:7" ht="12.75">
      <c r="F28" s="2"/>
      <c r="G28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2" sqref="B2:H31"/>
    </sheetView>
  </sheetViews>
  <sheetFormatPr defaultColWidth="9.140625" defaultRowHeight="12.75"/>
  <cols>
    <col min="2" max="2" width="14.57421875" style="1" bestFit="1" customWidth="1"/>
    <col min="4" max="4" width="10.28125" style="0" bestFit="1" customWidth="1"/>
    <col min="5" max="5" width="9.140625" style="1" customWidth="1"/>
  </cols>
  <sheetData>
    <row r="1" spans="1:8" ht="12.75">
      <c r="A1" t="s">
        <v>132</v>
      </c>
      <c r="B1" s="5" t="s">
        <v>0</v>
      </c>
      <c r="C1" s="6" t="s">
        <v>1</v>
      </c>
      <c r="D1" s="6" t="s">
        <v>2</v>
      </c>
      <c r="E1" s="5" t="s">
        <v>3</v>
      </c>
      <c r="F1" s="6" t="s">
        <v>4</v>
      </c>
      <c r="G1" s="6" t="s">
        <v>5</v>
      </c>
      <c r="H1" t="s">
        <v>131</v>
      </c>
    </row>
    <row r="2" spans="1:8" ht="12.75">
      <c r="A2">
        <v>1</v>
      </c>
      <c r="B2" s="1">
        <v>105</v>
      </c>
      <c r="C2" t="s">
        <v>31</v>
      </c>
      <c r="D2" t="s">
        <v>32</v>
      </c>
      <c r="E2" s="1">
        <v>1000</v>
      </c>
      <c r="F2" s="13">
        <v>8.62</v>
      </c>
      <c r="G2" s="13">
        <v>8.7</v>
      </c>
      <c r="H2" s="13">
        <f aca="true" t="shared" si="0" ref="H2:H29">MIN(F2,G2)</f>
        <v>8.62</v>
      </c>
    </row>
    <row r="3" spans="1:8" ht="12.75">
      <c r="A3">
        <v>2</v>
      </c>
      <c r="B3" s="1">
        <v>118</v>
      </c>
      <c r="C3" t="s">
        <v>84</v>
      </c>
      <c r="D3" t="s">
        <v>85</v>
      </c>
      <c r="E3" s="1">
        <v>998</v>
      </c>
      <c r="F3" s="13">
        <v>8.68</v>
      </c>
      <c r="G3" s="13">
        <v>9.19</v>
      </c>
      <c r="H3" s="13">
        <f t="shared" si="0"/>
        <v>8.68</v>
      </c>
    </row>
    <row r="4" spans="1:8" ht="12.75">
      <c r="A4">
        <v>3</v>
      </c>
      <c r="B4" s="1">
        <v>126</v>
      </c>
      <c r="C4" t="s">
        <v>127</v>
      </c>
      <c r="D4" t="s">
        <v>37</v>
      </c>
      <c r="E4" s="1">
        <v>1000</v>
      </c>
      <c r="F4" s="13">
        <v>9.15</v>
      </c>
      <c r="G4" s="13">
        <v>8.95</v>
      </c>
      <c r="H4" s="13">
        <f t="shared" si="0"/>
        <v>8.95</v>
      </c>
    </row>
    <row r="5" spans="1:8" ht="12.75">
      <c r="A5">
        <v>4</v>
      </c>
      <c r="B5" s="1">
        <v>106</v>
      </c>
      <c r="C5" t="s">
        <v>16</v>
      </c>
      <c r="D5" t="s">
        <v>33</v>
      </c>
      <c r="E5" s="1">
        <v>1000</v>
      </c>
      <c r="F5" s="13">
        <v>9.05</v>
      </c>
      <c r="G5" s="13">
        <v>9</v>
      </c>
      <c r="H5" s="13">
        <f t="shared" si="0"/>
        <v>9</v>
      </c>
    </row>
    <row r="6" spans="1:8" ht="12.75">
      <c r="A6">
        <v>5</v>
      </c>
      <c r="B6" s="1">
        <v>109</v>
      </c>
      <c r="C6" t="s">
        <v>38</v>
      </c>
      <c r="D6" t="s">
        <v>39</v>
      </c>
      <c r="E6" s="1">
        <v>1000</v>
      </c>
      <c r="F6" s="13">
        <v>9.37</v>
      </c>
      <c r="G6" s="13">
        <v>9.12</v>
      </c>
      <c r="H6" s="13">
        <f t="shared" si="0"/>
        <v>9.12</v>
      </c>
    </row>
    <row r="7" spans="1:8" ht="12.75">
      <c r="A7">
        <v>6</v>
      </c>
      <c r="B7" s="1">
        <v>100</v>
      </c>
      <c r="C7" t="s">
        <v>13</v>
      </c>
      <c r="D7" t="s">
        <v>14</v>
      </c>
      <c r="E7" s="1">
        <v>900</v>
      </c>
      <c r="F7" s="13">
        <v>9.22</v>
      </c>
      <c r="G7" s="13">
        <v>9.32</v>
      </c>
      <c r="H7" s="13">
        <f>MIN(F7,G7)</f>
        <v>9.22</v>
      </c>
    </row>
    <row r="8" spans="1:8" ht="12.75">
      <c r="A8">
        <v>7</v>
      </c>
      <c r="B8" s="1">
        <v>116</v>
      </c>
      <c r="C8" t="s">
        <v>22</v>
      </c>
      <c r="D8" t="s">
        <v>82</v>
      </c>
      <c r="E8" s="1">
        <v>998</v>
      </c>
      <c r="F8" s="13">
        <v>9.23</v>
      </c>
      <c r="G8" s="13">
        <v>9.5</v>
      </c>
      <c r="H8" s="13">
        <f>MIN(F8,G8)</f>
        <v>9.23</v>
      </c>
    </row>
    <row r="9" spans="1:8" ht="12.75">
      <c r="A9">
        <v>8</v>
      </c>
      <c r="B9" s="1">
        <v>123</v>
      </c>
      <c r="C9" t="s">
        <v>103</v>
      </c>
      <c r="D9" t="s">
        <v>114</v>
      </c>
      <c r="E9" s="1">
        <v>1000</v>
      </c>
      <c r="F9" s="13">
        <v>9.3</v>
      </c>
      <c r="G9" s="13">
        <v>9.26</v>
      </c>
      <c r="H9" s="13">
        <f t="shared" si="0"/>
        <v>9.26</v>
      </c>
    </row>
    <row r="10" spans="1:8" ht="12.75">
      <c r="A10">
        <v>9</v>
      </c>
      <c r="B10" s="1">
        <v>127</v>
      </c>
      <c r="C10" t="s">
        <v>128</v>
      </c>
      <c r="D10" t="s">
        <v>116</v>
      </c>
      <c r="E10" s="1">
        <v>750</v>
      </c>
      <c r="F10" s="13">
        <v>9.28</v>
      </c>
      <c r="G10" s="13">
        <v>9.79</v>
      </c>
      <c r="H10" s="13">
        <f t="shared" si="0"/>
        <v>9.28</v>
      </c>
    </row>
    <row r="11" spans="1:8" ht="12.75">
      <c r="A11">
        <v>10</v>
      </c>
      <c r="B11" s="1">
        <v>113</v>
      </c>
      <c r="C11" t="s">
        <v>18</v>
      </c>
      <c r="D11" t="s">
        <v>52</v>
      </c>
      <c r="E11" s="1">
        <v>1000</v>
      </c>
      <c r="F11" s="13">
        <v>9.32</v>
      </c>
      <c r="G11" s="13">
        <v>9.45</v>
      </c>
      <c r="H11" s="13">
        <f t="shared" si="0"/>
        <v>9.32</v>
      </c>
    </row>
    <row r="12" spans="1:8" ht="12.75">
      <c r="A12">
        <v>11</v>
      </c>
      <c r="B12" s="1">
        <v>101</v>
      </c>
      <c r="C12" t="s">
        <v>18</v>
      </c>
      <c r="D12" t="s">
        <v>19</v>
      </c>
      <c r="E12" s="1">
        <v>1000</v>
      </c>
      <c r="F12" s="13">
        <v>9.47</v>
      </c>
      <c r="G12" s="13">
        <v>9.4</v>
      </c>
      <c r="H12" s="13">
        <f t="shared" si="0"/>
        <v>9.4</v>
      </c>
    </row>
    <row r="13" spans="1:8" ht="12.75">
      <c r="A13">
        <v>12</v>
      </c>
      <c r="B13" s="1">
        <v>128</v>
      </c>
      <c r="C13" t="s">
        <v>8</v>
      </c>
      <c r="D13" t="s">
        <v>24</v>
      </c>
      <c r="E13" s="1">
        <v>1000</v>
      </c>
      <c r="F13" s="13">
        <v>9.65</v>
      </c>
      <c r="G13" s="13">
        <v>9.42</v>
      </c>
      <c r="H13" s="13">
        <f t="shared" si="0"/>
        <v>9.42</v>
      </c>
    </row>
    <row r="14" spans="1:8" ht="12.75">
      <c r="A14">
        <v>13</v>
      </c>
      <c r="B14" s="1">
        <v>111</v>
      </c>
      <c r="C14" t="s">
        <v>49</v>
      </c>
      <c r="D14" t="s">
        <v>48</v>
      </c>
      <c r="E14" s="1">
        <v>750</v>
      </c>
      <c r="F14" s="13">
        <v>9.46</v>
      </c>
      <c r="G14" s="13">
        <v>9.43</v>
      </c>
      <c r="H14" s="13">
        <f t="shared" si="0"/>
        <v>9.43</v>
      </c>
    </row>
    <row r="15" spans="1:8" ht="12.75">
      <c r="A15">
        <v>14</v>
      </c>
      <c r="B15" s="1">
        <v>125</v>
      </c>
      <c r="C15" t="s">
        <v>126</v>
      </c>
      <c r="D15" t="s">
        <v>16</v>
      </c>
      <c r="E15" s="1">
        <v>750</v>
      </c>
      <c r="F15" s="13">
        <v>9.43</v>
      </c>
      <c r="G15" s="13">
        <v>9.54</v>
      </c>
      <c r="H15" s="13">
        <f t="shared" si="0"/>
        <v>9.43</v>
      </c>
    </row>
    <row r="16" spans="1:8" ht="12.75">
      <c r="A16">
        <v>15</v>
      </c>
      <c r="B16" s="1">
        <v>121</v>
      </c>
      <c r="C16" t="s">
        <v>46</v>
      </c>
      <c r="D16" t="s">
        <v>105</v>
      </c>
      <c r="E16" s="1">
        <v>1000</v>
      </c>
      <c r="F16" s="13">
        <v>9.9</v>
      </c>
      <c r="G16" s="13">
        <v>9.45</v>
      </c>
      <c r="H16" s="13">
        <f t="shared" si="0"/>
        <v>9.45</v>
      </c>
    </row>
    <row r="17" spans="1:8" ht="12.75">
      <c r="A17">
        <v>16</v>
      </c>
      <c r="B17" s="1">
        <v>104</v>
      </c>
      <c r="C17" t="s">
        <v>29</v>
      </c>
      <c r="D17" t="s">
        <v>30</v>
      </c>
      <c r="E17" s="1">
        <v>750</v>
      </c>
      <c r="F17" s="13">
        <v>9.56</v>
      </c>
      <c r="G17" s="13">
        <v>9.88</v>
      </c>
      <c r="H17" s="13">
        <f t="shared" si="0"/>
        <v>9.56</v>
      </c>
    </row>
    <row r="18" spans="1:8" ht="12.75">
      <c r="A18">
        <v>17</v>
      </c>
      <c r="B18" s="1">
        <v>103</v>
      </c>
      <c r="C18" t="s">
        <v>26</v>
      </c>
      <c r="D18" t="s">
        <v>27</v>
      </c>
      <c r="E18" s="1">
        <v>900</v>
      </c>
      <c r="F18" s="13">
        <v>9.7</v>
      </c>
      <c r="G18" s="13">
        <v>9.67</v>
      </c>
      <c r="H18" s="13">
        <f t="shared" si="0"/>
        <v>9.67</v>
      </c>
    </row>
    <row r="19" spans="1:8" ht="12.75">
      <c r="A19">
        <v>18</v>
      </c>
      <c r="B19" s="1">
        <v>119</v>
      </c>
      <c r="C19" t="s">
        <v>16</v>
      </c>
      <c r="D19" t="s">
        <v>100</v>
      </c>
      <c r="E19" s="1">
        <v>900</v>
      </c>
      <c r="F19" s="13">
        <v>9.91</v>
      </c>
      <c r="G19" s="13">
        <v>9.67</v>
      </c>
      <c r="H19" s="13">
        <f t="shared" si="0"/>
        <v>9.67</v>
      </c>
    </row>
    <row r="20" spans="1:8" ht="12.75">
      <c r="A20">
        <v>19</v>
      </c>
      <c r="B20" s="1">
        <v>117</v>
      </c>
      <c r="C20" t="s">
        <v>16</v>
      </c>
      <c r="D20" t="s">
        <v>83</v>
      </c>
      <c r="E20" s="1">
        <v>1000</v>
      </c>
      <c r="F20" s="13">
        <v>9.72</v>
      </c>
      <c r="G20" s="13">
        <v>9.77</v>
      </c>
      <c r="H20" s="13">
        <f t="shared" si="0"/>
        <v>9.72</v>
      </c>
    </row>
    <row r="21" spans="1:8" ht="12.75">
      <c r="A21">
        <v>20</v>
      </c>
      <c r="B21" s="1">
        <v>122</v>
      </c>
      <c r="C21" t="s">
        <v>46</v>
      </c>
      <c r="D21" t="s">
        <v>106</v>
      </c>
      <c r="E21" s="1">
        <v>1000</v>
      </c>
      <c r="F21" s="13">
        <v>9.91</v>
      </c>
      <c r="G21" s="13">
        <v>9.72</v>
      </c>
      <c r="H21" s="13">
        <f t="shared" si="0"/>
        <v>9.72</v>
      </c>
    </row>
    <row r="22" spans="1:8" ht="12.75">
      <c r="A22">
        <v>21</v>
      </c>
      <c r="B22" s="1">
        <v>124</v>
      </c>
      <c r="C22" t="s">
        <v>118</v>
      </c>
      <c r="D22" t="s">
        <v>119</v>
      </c>
      <c r="E22" s="1">
        <v>1000</v>
      </c>
      <c r="F22" s="13">
        <v>9.83</v>
      </c>
      <c r="G22" s="13">
        <v>9.86</v>
      </c>
      <c r="H22" s="13">
        <f t="shared" si="0"/>
        <v>9.83</v>
      </c>
    </row>
    <row r="23" spans="1:8" ht="12.75">
      <c r="A23">
        <v>22</v>
      </c>
      <c r="B23" s="1">
        <v>114</v>
      </c>
      <c r="C23" t="s">
        <v>56</v>
      </c>
      <c r="D23" t="s">
        <v>57</v>
      </c>
      <c r="E23" s="1">
        <v>750</v>
      </c>
      <c r="F23" s="13">
        <v>10</v>
      </c>
      <c r="G23" s="13">
        <v>9.84</v>
      </c>
      <c r="H23" s="13">
        <f t="shared" si="0"/>
        <v>9.84</v>
      </c>
    </row>
    <row r="24" spans="1:8" ht="12.75">
      <c r="A24">
        <v>23</v>
      </c>
      <c r="B24" s="1">
        <v>115</v>
      </c>
      <c r="C24" t="s">
        <v>12</v>
      </c>
      <c r="D24" t="s">
        <v>68</v>
      </c>
      <c r="E24" s="1">
        <v>1000</v>
      </c>
      <c r="F24" s="13">
        <v>9.98</v>
      </c>
      <c r="G24" s="13">
        <v>10.13</v>
      </c>
      <c r="H24" s="13">
        <f t="shared" si="0"/>
        <v>9.98</v>
      </c>
    </row>
    <row r="25" spans="1:8" ht="12.75">
      <c r="A25">
        <v>24</v>
      </c>
      <c r="B25" s="1">
        <v>120</v>
      </c>
      <c r="C25" t="s">
        <v>80</v>
      </c>
      <c r="D25" t="s">
        <v>101</v>
      </c>
      <c r="E25" s="1">
        <v>1000</v>
      </c>
      <c r="F25" s="13">
        <v>10.09</v>
      </c>
      <c r="G25" s="13"/>
      <c r="H25" s="13">
        <f t="shared" si="0"/>
        <v>10.09</v>
      </c>
    </row>
    <row r="26" spans="1:8" ht="12.75">
      <c r="A26">
        <v>25</v>
      </c>
      <c r="B26" s="1">
        <v>107</v>
      </c>
      <c r="C26" t="s">
        <v>28</v>
      </c>
      <c r="D26" t="s">
        <v>35</v>
      </c>
      <c r="E26" s="1">
        <v>1000</v>
      </c>
      <c r="F26" s="13">
        <v>10.69</v>
      </c>
      <c r="G26" s="13">
        <v>10.27</v>
      </c>
      <c r="H26" s="13">
        <f t="shared" si="0"/>
        <v>10.27</v>
      </c>
    </row>
    <row r="27" spans="1:8" ht="12.75">
      <c r="A27">
        <v>26</v>
      </c>
      <c r="B27" s="1">
        <v>129</v>
      </c>
      <c r="C27" t="s">
        <v>56</v>
      </c>
      <c r="D27" t="s">
        <v>130</v>
      </c>
      <c r="E27" s="1">
        <v>1000</v>
      </c>
      <c r="F27" s="13">
        <v>11.12</v>
      </c>
      <c r="G27" s="13">
        <v>10.56</v>
      </c>
      <c r="H27" s="13">
        <f t="shared" si="0"/>
        <v>10.56</v>
      </c>
    </row>
    <row r="28" spans="1:8" ht="12.75">
      <c r="A28">
        <v>27</v>
      </c>
      <c r="B28" s="1">
        <v>108</v>
      </c>
      <c r="C28" t="s">
        <v>22</v>
      </c>
      <c r="D28" t="s">
        <v>36</v>
      </c>
      <c r="E28" s="1">
        <v>750</v>
      </c>
      <c r="F28" s="13">
        <v>10.91</v>
      </c>
      <c r="G28" s="13">
        <v>10.6</v>
      </c>
      <c r="H28" s="13">
        <f t="shared" si="0"/>
        <v>10.6</v>
      </c>
    </row>
    <row r="29" spans="1:8" ht="12.75">
      <c r="A29">
        <v>28</v>
      </c>
      <c r="B29" s="1">
        <v>102</v>
      </c>
      <c r="C29" t="s">
        <v>21</v>
      </c>
      <c r="D29" t="s">
        <v>20</v>
      </c>
      <c r="E29" s="1">
        <v>750</v>
      </c>
      <c r="F29" s="13">
        <v>11.11</v>
      </c>
      <c r="G29" s="13">
        <v>10.63</v>
      </c>
      <c r="H29" s="13">
        <f t="shared" si="0"/>
        <v>10.63</v>
      </c>
    </row>
    <row r="30" spans="1:8" ht="12.75">
      <c r="A30">
        <v>29</v>
      </c>
      <c r="B30" s="1">
        <v>110</v>
      </c>
      <c r="C30" t="s">
        <v>46</v>
      </c>
      <c r="D30" t="s">
        <v>47</v>
      </c>
      <c r="E30" s="1">
        <v>996</v>
      </c>
      <c r="F30" s="13"/>
      <c r="G30" s="13"/>
      <c r="H30" s="13" t="s">
        <v>129</v>
      </c>
    </row>
    <row r="31" spans="1:8" ht="12.75">
      <c r="A31">
        <v>30</v>
      </c>
      <c r="B31" s="1">
        <v>112</v>
      </c>
      <c r="C31" t="s">
        <v>50</v>
      </c>
      <c r="D31" t="s">
        <v>51</v>
      </c>
      <c r="E31" s="1">
        <v>900</v>
      </c>
      <c r="F31" s="13"/>
      <c r="G31" s="13"/>
      <c r="H31" s="13" t="s">
        <v>129</v>
      </c>
    </row>
    <row r="32" ht="12.75">
      <c r="H32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2" sqref="B2:H9"/>
    </sheetView>
  </sheetViews>
  <sheetFormatPr defaultColWidth="9.140625" defaultRowHeight="12.75"/>
  <cols>
    <col min="2" max="2" width="14.57421875" style="1" bestFit="1" customWidth="1"/>
    <col min="4" max="4" width="10.28125" style="0" bestFit="1" customWidth="1"/>
    <col min="5" max="5" width="9.140625" style="1" customWidth="1"/>
  </cols>
  <sheetData>
    <row r="1" spans="1:8" ht="12.75">
      <c r="A1" t="s">
        <v>132</v>
      </c>
      <c r="B1" s="7" t="s">
        <v>0</v>
      </c>
      <c r="C1" s="8" t="s">
        <v>1</v>
      </c>
      <c r="D1" s="8" t="s">
        <v>2</v>
      </c>
      <c r="E1" s="7" t="s">
        <v>3</v>
      </c>
      <c r="F1" s="8" t="s">
        <v>4</v>
      </c>
      <c r="G1" s="8" t="s">
        <v>5</v>
      </c>
      <c r="H1" t="s">
        <v>131</v>
      </c>
    </row>
    <row r="2" spans="1:8" ht="12.75">
      <c r="A2">
        <v>1</v>
      </c>
      <c r="B2" s="1">
        <v>207</v>
      </c>
      <c r="F2" s="13">
        <v>8.35</v>
      </c>
      <c r="G2" s="13">
        <v>8.72</v>
      </c>
      <c r="H2" s="13">
        <f aca="true" t="shared" si="0" ref="H2:H9">MIN(F2,G2)</f>
        <v>8.35</v>
      </c>
    </row>
    <row r="3" spans="1:8" ht="12.75">
      <c r="A3">
        <v>2</v>
      </c>
      <c r="B3" s="1">
        <v>204</v>
      </c>
      <c r="C3" t="s">
        <v>37</v>
      </c>
      <c r="D3" t="s">
        <v>65</v>
      </c>
      <c r="E3" s="1">
        <v>1100</v>
      </c>
      <c r="F3" s="13">
        <v>9</v>
      </c>
      <c r="G3" s="13">
        <v>8.92</v>
      </c>
      <c r="H3" s="13">
        <f t="shared" si="0"/>
        <v>8.92</v>
      </c>
    </row>
    <row r="4" spans="1:8" ht="12.75">
      <c r="A4">
        <v>3</v>
      </c>
      <c r="B4" s="1">
        <v>205</v>
      </c>
      <c r="C4" t="s">
        <v>66</v>
      </c>
      <c r="D4" t="s">
        <v>67</v>
      </c>
      <c r="E4" s="1">
        <v>1100</v>
      </c>
      <c r="F4" s="13">
        <v>9.46</v>
      </c>
      <c r="G4" s="13">
        <v>8.97</v>
      </c>
      <c r="H4" s="13">
        <f t="shared" si="0"/>
        <v>8.97</v>
      </c>
    </row>
    <row r="5" spans="1:8" ht="12.75">
      <c r="A5">
        <v>4</v>
      </c>
      <c r="B5" s="1">
        <v>200</v>
      </c>
      <c r="C5" t="s">
        <v>22</v>
      </c>
      <c r="D5" t="s">
        <v>23</v>
      </c>
      <c r="E5" s="1">
        <v>1100</v>
      </c>
      <c r="F5" s="13">
        <v>9.17</v>
      </c>
      <c r="G5" s="13">
        <v>9.01</v>
      </c>
      <c r="H5" s="13">
        <f t="shared" si="0"/>
        <v>9.01</v>
      </c>
    </row>
    <row r="6" spans="1:8" ht="12.75">
      <c r="A6">
        <v>5</v>
      </c>
      <c r="B6" s="1">
        <v>203</v>
      </c>
      <c r="C6" t="s">
        <v>56</v>
      </c>
      <c r="D6" t="s">
        <v>64</v>
      </c>
      <c r="E6" s="1">
        <v>1400</v>
      </c>
      <c r="F6" s="13">
        <v>9.14</v>
      </c>
      <c r="G6" s="13">
        <v>9.11</v>
      </c>
      <c r="H6" s="13">
        <f t="shared" si="0"/>
        <v>9.11</v>
      </c>
    </row>
    <row r="7" spans="1:8" ht="12.75">
      <c r="A7">
        <v>6</v>
      </c>
      <c r="B7" s="1">
        <v>201</v>
      </c>
      <c r="C7" t="s">
        <v>24</v>
      </c>
      <c r="D7" t="s">
        <v>25</v>
      </c>
      <c r="E7" s="1">
        <v>1100</v>
      </c>
      <c r="F7" s="13">
        <v>9.15</v>
      </c>
      <c r="G7" s="13">
        <v>9.24</v>
      </c>
      <c r="H7" s="13">
        <f t="shared" si="0"/>
        <v>9.15</v>
      </c>
    </row>
    <row r="8" spans="1:8" ht="12.75">
      <c r="A8">
        <v>7</v>
      </c>
      <c r="B8" s="1">
        <v>202</v>
      </c>
      <c r="C8" t="s">
        <v>62</v>
      </c>
      <c r="D8" t="s">
        <v>63</v>
      </c>
      <c r="E8" s="1">
        <v>1200</v>
      </c>
      <c r="F8" s="13">
        <v>9.24</v>
      </c>
      <c r="G8" s="13">
        <v>9.71</v>
      </c>
      <c r="H8" s="13">
        <f t="shared" si="0"/>
        <v>9.24</v>
      </c>
    </row>
    <row r="9" spans="1:8" ht="12.75">
      <c r="A9">
        <v>8</v>
      </c>
      <c r="B9" s="1">
        <v>206</v>
      </c>
      <c r="F9" s="13">
        <v>9.56</v>
      </c>
      <c r="G9" s="13">
        <v>9.7</v>
      </c>
      <c r="H9" s="13">
        <f t="shared" si="0"/>
        <v>9.56</v>
      </c>
    </row>
    <row r="10" spans="6:7" ht="12.75">
      <c r="F10" s="2"/>
      <c r="G10" s="2"/>
    </row>
    <row r="11" spans="6:7" ht="12.75">
      <c r="F11" s="2"/>
      <c r="G11" s="2"/>
    </row>
    <row r="12" spans="6:7" ht="12.75">
      <c r="F12" s="2"/>
      <c r="G12" s="2"/>
    </row>
    <row r="13" spans="6:7" ht="12.75">
      <c r="F13" s="2"/>
      <c r="G13" s="2"/>
    </row>
    <row r="14" spans="6:7" ht="12.75">
      <c r="F14" s="2"/>
      <c r="G14" s="2"/>
    </row>
    <row r="15" spans="6:7" ht="12.75">
      <c r="F15" s="2"/>
      <c r="G15" s="2"/>
    </row>
    <row r="16" spans="6:7" ht="12.75">
      <c r="F16" s="2"/>
      <c r="G16" s="2"/>
    </row>
    <row r="17" spans="6:7" ht="12.75">
      <c r="F17" s="2"/>
      <c r="G17" s="2"/>
    </row>
    <row r="18" spans="6:7" ht="12.75">
      <c r="F18" s="2"/>
      <c r="G18" s="2"/>
    </row>
    <row r="19" spans="6:7" ht="12.75">
      <c r="F19" s="2"/>
      <c r="G19" s="2"/>
    </row>
    <row r="20" spans="6:7" ht="12.75">
      <c r="F20" s="2"/>
      <c r="G20" s="2"/>
    </row>
    <row r="21" spans="6:7" ht="12.75">
      <c r="F21" s="2"/>
      <c r="G21" s="2"/>
    </row>
    <row r="22" spans="6:7" ht="12.75">
      <c r="F22" s="2"/>
      <c r="G22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" sqref="B2:H8"/>
    </sheetView>
  </sheetViews>
  <sheetFormatPr defaultColWidth="9.140625" defaultRowHeight="12.75"/>
  <cols>
    <col min="2" max="2" width="14.57421875" style="1" bestFit="1" customWidth="1"/>
    <col min="4" max="4" width="10.28125" style="0" bestFit="1" customWidth="1"/>
    <col min="5" max="5" width="9.140625" style="1" customWidth="1"/>
  </cols>
  <sheetData>
    <row r="1" spans="1:8" ht="12.75">
      <c r="A1" t="s">
        <v>133</v>
      </c>
      <c r="B1" s="9" t="s">
        <v>0</v>
      </c>
      <c r="C1" s="10" t="s">
        <v>1</v>
      </c>
      <c r="D1" s="10" t="s">
        <v>2</v>
      </c>
      <c r="E1" s="9" t="s">
        <v>3</v>
      </c>
      <c r="F1" s="10" t="s">
        <v>4</v>
      </c>
      <c r="G1" s="10" t="s">
        <v>5</v>
      </c>
      <c r="H1" t="s">
        <v>131</v>
      </c>
    </row>
    <row r="2" spans="1:8" ht="12.75">
      <c r="A2">
        <v>1</v>
      </c>
      <c r="B2" s="1">
        <v>306</v>
      </c>
      <c r="C2" t="s">
        <v>125</v>
      </c>
      <c r="D2" t="s">
        <v>18</v>
      </c>
      <c r="E2" s="1">
        <v>1800</v>
      </c>
      <c r="F2" s="13">
        <v>11.11</v>
      </c>
      <c r="G2" s="13">
        <v>10.93</v>
      </c>
      <c r="H2" s="13">
        <f aca="true" t="shared" si="0" ref="H2:H8">MIN(F2,G2)</f>
        <v>10.93</v>
      </c>
    </row>
    <row r="3" spans="1:8" ht="12.75">
      <c r="A3">
        <v>2</v>
      </c>
      <c r="B3" s="1">
        <v>305</v>
      </c>
      <c r="C3" t="s">
        <v>112</v>
      </c>
      <c r="D3" t="s">
        <v>113</v>
      </c>
      <c r="E3" s="1">
        <v>1200</v>
      </c>
      <c r="F3" s="13">
        <v>11.68</v>
      </c>
      <c r="G3" s="13">
        <v>11.59</v>
      </c>
      <c r="H3" s="13">
        <f t="shared" si="0"/>
        <v>11.59</v>
      </c>
    </row>
    <row r="4" spans="1:8" ht="12.75">
      <c r="A4">
        <v>3</v>
      </c>
      <c r="B4" s="1">
        <v>300</v>
      </c>
      <c r="C4" t="s">
        <v>6</v>
      </c>
      <c r="D4" t="s">
        <v>7</v>
      </c>
      <c r="E4" s="1">
        <v>1063</v>
      </c>
      <c r="F4" s="13">
        <v>11.97</v>
      </c>
      <c r="G4" s="13">
        <v>11.74</v>
      </c>
      <c r="H4" s="13">
        <f>MIN(F4,G4)</f>
        <v>11.74</v>
      </c>
    </row>
    <row r="5" spans="1:8" ht="12.75">
      <c r="A5">
        <v>4</v>
      </c>
      <c r="B5" s="1">
        <v>303</v>
      </c>
      <c r="C5" t="s">
        <v>73</v>
      </c>
      <c r="D5" t="s">
        <v>74</v>
      </c>
      <c r="E5" s="1">
        <v>800</v>
      </c>
      <c r="F5" s="13">
        <v>12.12</v>
      </c>
      <c r="G5" s="13">
        <v>12.47</v>
      </c>
      <c r="H5" s="13">
        <f t="shared" si="0"/>
        <v>12.12</v>
      </c>
    </row>
    <row r="6" spans="1:8" ht="12.75">
      <c r="A6">
        <v>5</v>
      </c>
      <c r="B6" s="1">
        <v>304</v>
      </c>
      <c r="C6" t="s">
        <v>103</v>
      </c>
      <c r="D6" t="s">
        <v>104</v>
      </c>
      <c r="E6" s="1">
        <v>800</v>
      </c>
      <c r="F6" s="13">
        <v>12.64</v>
      </c>
      <c r="G6" s="13">
        <v>12.71</v>
      </c>
      <c r="H6" s="13">
        <f t="shared" si="0"/>
        <v>12.64</v>
      </c>
    </row>
    <row r="7" spans="1:8" ht="12.75">
      <c r="A7">
        <v>6</v>
      </c>
      <c r="B7" s="1">
        <v>302</v>
      </c>
      <c r="C7" t="s">
        <v>18</v>
      </c>
      <c r="D7" t="s">
        <v>61</v>
      </c>
      <c r="E7" s="1">
        <v>800</v>
      </c>
      <c r="F7" s="13">
        <v>12.94</v>
      </c>
      <c r="G7" s="13">
        <v>12.71</v>
      </c>
      <c r="H7" s="13">
        <f t="shared" si="0"/>
        <v>12.71</v>
      </c>
    </row>
    <row r="8" spans="1:12" ht="12.75">
      <c r="A8">
        <v>7</v>
      </c>
      <c r="B8" s="1">
        <v>301</v>
      </c>
      <c r="C8" t="s">
        <v>6</v>
      </c>
      <c r="D8" t="s">
        <v>9</v>
      </c>
      <c r="E8" s="1">
        <v>1100</v>
      </c>
      <c r="F8" s="13">
        <v>13.86</v>
      </c>
      <c r="G8" s="13">
        <v>13.79</v>
      </c>
      <c r="H8" s="13">
        <f t="shared" si="0"/>
        <v>13.79</v>
      </c>
      <c r="L8" s="1"/>
    </row>
    <row r="9" spans="6:7" ht="12.75">
      <c r="F9" s="2"/>
      <c r="G9" s="2"/>
    </row>
    <row r="10" spans="6:7" ht="12.75">
      <c r="F10" s="2"/>
      <c r="G10" s="2"/>
    </row>
    <row r="11" spans="6:7" ht="12.75">
      <c r="F11" s="2"/>
      <c r="G11" s="2"/>
    </row>
    <row r="12" spans="6:7" ht="12.75">
      <c r="F12" s="2"/>
      <c r="G12" s="2"/>
    </row>
    <row r="13" spans="6:7" ht="12.75">
      <c r="F13" s="2"/>
      <c r="G13" s="2"/>
    </row>
    <row r="14" spans="6:7" ht="12.75">
      <c r="F14" s="2"/>
      <c r="G14" s="2"/>
    </row>
    <row r="15" spans="6:7" ht="12.75">
      <c r="F15" s="2"/>
      <c r="G15" s="2"/>
    </row>
    <row r="16" spans="6:7" ht="12.75">
      <c r="F16" s="2"/>
      <c r="G16" s="2"/>
    </row>
    <row r="17" spans="6:7" ht="12.75">
      <c r="F17" s="2"/>
      <c r="G17" s="2"/>
    </row>
    <row r="18" spans="6:7" ht="12.75">
      <c r="F18" s="2"/>
      <c r="G18" s="2"/>
    </row>
    <row r="19" spans="6:7" ht="12.75">
      <c r="F19" s="2"/>
      <c r="G19" s="2"/>
    </row>
    <row r="20" spans="6:7" ht="12.75">
      <c r="F20" s="2"/>
      <c r="G20" s="2"/>
    </row>
    <row r="21" spans="6:7" ht="12.75">
      <c r="F21" s="2"/>
      <c r="G21" s="2"/>
    </row>
    <row r="22" spans="6:7" ht="12.75">
      <c r="F22" s="2"/>
      <c r="G22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2" sqref="B2:H12"/>
    </sheetView>
  </sheetViews>
  <sheetFormatPr defaultColWidth="9.140625" defaultRowHeight="12.75"/>
  <cols>
    <col min="2" max="2" width="14.57421875" style="1" bestFit="1" customWidth="1"/>
    <col min="4" max="4" width="10.28125" style="0" bestFit="1" customWidth="1"/>
    <col min="5" max="5" width="9.140625" style="1" customWidth="1"/>
  </cols>
  <sheetData>
    <row r="1" spans="1:8" ht="12.75">
      <c r="A1" t="s">
        <v>132</v>
      </c>
      <c r="B1" s="11" t="s">
        <v>0</v>
      </c>
      <c r="C1" s="12" t="s">
        <v>1</v>
      </c>
      <c r="D1" s="12" t="s">
        <v>2</v>
      </c>
      <c r="E1" s="11" t="s">
        <v>3</v>
      </c>
      <c r="F1" s="12" t="s">
        <v>4</v>
      </c>
      <c r="G1" s="12" t="s">
        <v>5</v>
      </c>
      <c r="H1" t="s">
        <v>131</v>
      </c>
    </row>
    <row r="2" spans="1:8" ht="12.75">
      <c r="A2">
        <v>1</v>
      </c>
      <c r="B2" s="1">
        <v>402</v>
      </c>
      <c r="C2" t="s">
        <v>42</v>
      </c>
      <c r="D2" t="s">
        <v>76</v>
      </c>
      <c r="E2" s="1">
        <v>124</v>
      </c>
      <c r="F2" s="13">
        <v>13.83</v>
      </c>
      <c r="G2" s="13">
        <v>13.87</v>
      </c>
      <c r="H2" s="13">
        <f aca="true" t="shared" si="0" ref="H2:H12">MIN(F2,G2)</f>
        <v>13.83</v>
      </c>
    </row>
    <row r="3" spans="1:8" ht="12.75">
      <c r="A3">
        <v>2</v>
      </c>
      <c r="B3" s="1">
        <v>410</v>
      </c>
      <c r="C3" t="s">
        <v>122</v>
      </c>
      <c r="D3" t="s">
        <v>123</v>
      </c>
      <c r="E3" s="1">
        <v>125</v>
      </c>
      <c r="F3" s="13">
        <v>14.81</v>
      </c>
      <c r="G3" s="13">
        <v>15.33</v>
      </c>
      <c r="H3" s="13">
        <f t="shared" si="0"/>
        <v>14.81</v>
      </c>
    </row>
    <row r="4" spans="1:8" ht="12.75">
      <c r="A4">
        <v>3</v>
      </c>
      <c r="B4" s="1">
        <v>409</v>
      </c>
      <c r="C4" t="s">
        <v>120</v>
      </c>
      <c r="D4" t="s">
        <v>121</v>
      </c>
      <c r="E4" s="1">
        <v>50</v>
      </c>
      <c r="F4" s="13">
        <v>15.48</v>
      </c>
      <c r="G4" s="13">
        <v>15.33</v>
      </c>
      <c r="H4" s="13">
        <f t="shared" si="0"/>
        <v>15.33</v>
      </c>
    </row>
    <row r="5" spans="1:8" ht="12.75">
      <c r="A5">
        <v>4</v>
      </c>
      <c r="B5" s="1">
        <v>404</v>
      </c>
      <c r="C5" t="s">
        <v>80</v>
      </c>
      <c r="D5" t="s">
        <v>81</v>
      </c>
      <c r="E5" s="1">
        <v>80</v>
      </c>
      <c r="F5" s="13">
        <v>15.34</v>
      </c>
      <c r="G5" s="13">
        <v>15.88</v>
      </c>
      <c r="H5" s="13">
        <f t="shared" si="0"/>
        <v>15.34</v>
      </c>
    </row>
    <row r="6" spans="1:8" ht="12.75">
      <c r="A6">
        <v>5</v>
      </c>
      <c r="B6" s="1">
        <v>403</v>
      </c>
      <c r="C6" t="s">
        <v>77</v>
      </c>
      <c r="D6" t="s">
        <v>78</v>
      </c>
      <c r="E6" s="1">
        <v>124</v>
      </c>
      <c r="F6" s="13">
        <v>15.63</v>
      </c>
      <c r="G6" s="13">
        <v>17.8</v>
      </c>
      <c r="H6" s="13">
        <f t="shared" si="0"/>
        <v>15.63</v>
      </c>
    </row>
    <row r="7" spans="1:8" ht="12.75">
      <c r="A7">
        <v>6</v>
      </c>
      <c r="B7" s="1">
        <v>405</v>
      </c>
      <c r="C7" t="s">
        <v>16</v>
      </c>
      <c r="D7" t="s">
        <v>86</v>
      </c>
      <c r="E7" s="1">
        <v>125</v>
      </c>
      <c r="F7" s="13">
        <v>16.28</v>
      </c>
      <c r="G7" s="13">
        <v>15.86</v>
      </c>
      <c r="H7" s="13">
        <f t="shared" si="0"/>
        <v>15.86</v>
      </c>
    </row>
    <row r="8" spans="1:8" ht="12.75">
      <c r="A8">
        <v>7</v>
      </c>
      <c r="B8" s="1">
        <v>401</v>
      </c>
      <c r="C8" t="s">
        <v>58</v>
      </c>
      <c r="D8" t="s">
        <v>59</v>
      </c>
      <c r="E8" s="1">
        <v>125</v>
      </c>
      <c r="F8" s="13">
        <v>15.96</v>
      </c>
      <c r="G8" s="13">
        <v>15.87</v>
      </c>
      <c r="H8" s="13">
        <f t="shared" si="0"/>
        <v>15.87</v>
      </c>
    </row>
    <row r="9" spans="1:8" ht="12.75">
      <c r="A9">
        <v>8</v>
      </c>
      <c r="B9" s="1">
        <v>400</v>
      </c>
      <c r="C9" t="s">
        <v>53</v>
      </c>
      <c r="D9" t="s">
        <v>54</v>
      </c>
      <c r="E9" s="1">
        <v>125</v>
      </c>
      <c r="F9" s="13">
        <v>17.78</v>
      </c>
      <c r="G9" s="13">
        <v>17.99</v>
      </c>
      <c r="H9" s="13">
        <f t="shared" si="0"/>
        <v>17.78</v>
      </c>
    </row>
    <row r="10" spans="1:8" ht="12.75">
      <c r="A10">
        <v>9</v>
      </c>
      <c r="B10" s="1">
        <v>406</v>
      </c>
      <c r="C10" t="s">
        <v>10</v>
      </c>
      <c r="D10" t="s">
        <v>89</v>
      </c>
      <c r="E10" s="1">
        <v>124</v>
      </c>
      <c r="F10" s="13">
        <v>18.01</v>
      </c>
      <c r="G10" s="13">
        <v>17.8</v>
      </c>
      <c r="H10" s="13">
        <f t="shared" si="0"/>
        <v>17.8</v>
      </c>
    </row>
    <row r="11" spans="1:8" ht="12.75">
      <c r="A11">
        <v>10</v>
      </c>
      <c r="B11" s="1">
        <v>407</v>
      </c>
      <c r="C11" t="s">
        <v>15</v>
      </c>
      <c r="D11" t="s">
        <v>109</v>
      </c>
      <c r="E11" s="1">
        <v>250</v>
      </c>
      <c r="F11" s="13">
        <v>19.95</v>
      </c>
      <c r="G11" s="13">
        <v>19.99</v>
      </c>
      <c r="H11" s="13">
        <f t="shared" si="0"/>
        <v>19.95</v>
      </c>
    </row>
    <row r="12" spans="1:8" ht="12.75">
      <c r="A12">
        <v>11</v>
      </c>
      <c r="B12" s="1">
        <v>408</v>
      </c>
      <c r="C12" t="s">
        <v>110</v>
      </c>
      <c r="D12" t="s">
        <v>111</v>
      </c>
      <c r="E12" s="1">
        <v>250</v>
      </c>
      <c r="F12" s="13">
        <v>32.53</v>
      </c>
      <c r="G12" s="13">
        <v>23.9</v>
      </c>
      <c r="H12" s="13">
        <f t="shared" si="0"/>
        <v>23.9</v>
      </c>
    </row>
    <row r="13" spans="6:7" ht="12.75">
      <c r="F13" s="2"/>
      <c r="G13" s="2"/>
    </row>
    <row r="14" spans="6:7" ht="12.75">
      <c r="F14" s="2"/>
      <c r="G14" s="2"/>
    </row>
    <row r="15" spans="6:7" ht="12.75">
      <c r="F15" s="2"/>
      <c r="G15" s="2"/>
    </row>
    <row r="16" spans="6:7" ht="12.75">
      <c r="F16" s="2"/>
      <c r="G16" s="2"/>
    </row>
    <row r="17" spans="6:7" ht="12.75">
      <c r="F17" s="2"/>
      <c r="G17" s="2"/>
    </row>
    <row r="18" spans="6:7" ht="12.75">
      <c r="F18" s="2"/>
      <c r="G18" s="2"/>
    </row>
    <row r="19" spans="6:7" ht="12.75">
      <c r="F19" s="2"/>
      <c r="G19" s="2"/>
    </row>
    <row r="20" spans="6:7" ht="12.75">
      <c r="F20" s="2"/>
      <c r="G20" s="2"/>
    </row>
    <row r="21" spans="6:7" ht="12.75">
      <c r="F21" s="2"/>
      <c r="G21" s="2"/>
    </row>
    <row r="22" spans="6:7" ht="12.75">
      <c r="F22" s="2"/>
      <c r="G22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ACER</cp:lastModifiedBy>
  <dcterms:created xsi:type="dcterms:W3CDTF">2008-09-06T07:19:56Z</dcterms:created>
  <dcterms:modified xsi:type="dcterms:W3CDTF">2008-09-06T14:07:16Z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